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50" tabRatio="790"/>
  </bookViews>
  <sheets>
    <sheet name="Pieczywo, ciasta" sheetId="5" r:id="rId1"/>
  </sheets>
  <definedNames>
    <definedName name="_xlnm.Print_Area" localSheetId="0">'Pieczywo, ciasta'!$A$1:$K$54</definedName>
    <definedName name="_xlnm.Print_Titles" localSheetId="0">'Pieczywo, ciasta'!$5:$5</definedName>
  </definedNames>
  <calcPr calcId="145621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H41" i="5" l="1"/>
  <c r="I41" i="5" l="1"/>
  <c r="K41" i="5"/>
</calcChain>
</file>

<file path=xl/sharedStrings.xml><?xml version="1.0" encoding="utf-8"?>
<sst xmlns="http://schemas.openxmlformats.org/spreadsheetml/2006/main" count="121" uniqueCount="89">
  <si>
    <t>Lp.</t>
  </si>
  <si>
    <t>Opis przedmiotu zamówienia</t>
  </si>
  <si>
    <t>1</t>
  </si>
  <si>
    <t>2</t>
  </si>
  <si>
    <t>3</t>
  </si>
  <si>
    <t>VAT w %</t>
  </si>
  <si>
    <t>VAT w zł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</si>
  <si>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</si>
  <si>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</si>
  <si>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</si>
  <si>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</si>
  <si>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</si>
  <si>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</si>
  <si>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</si>
  <si>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</si>
  <si>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</si>
  <si>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bułka dzielona duża 100g</t>
  </si>
  <si>
    <t>bułka kajzerka 50g</t>
  </si>
  <si>
    <t>bułka kukurydziana 40g</t>
  </si>
  <si>
    <t>bułka rogal 100g</t>
  </si>
  <si>
    <t>bułka solanka 100g</t>
  </si>
  <si>
    <t>bułka tarta</t>
  </si>
  <si>
    <t>bułka wieloziarnista 90g</t>
  </si>
  <si>
    <t>bułka z dynią 60g</t>
  </si>
  <si>
    <t>bułka z makiem 60g</t>
  </si>
  <si>
    <t>chleb kukurydziany 0,3kg</t>
  </si>
  <si>
    <t>chleb orkiszowy 0,5kg</t>
  </si>
  <si>
    <t>chleb razowy 0,5kg</t>
  </si>
  <si>
    <t>chleb słonecznikowy 0,8kg niekrojony</t>
  </si>
  <si>
    <t>chleb sojowy 0,8kg</t>
  </si>
  <si>
    <t>chleb wiejski  0,7kg</t>
  </si>
  <si>
    <t>chleb wieloziarnisty 0,4kg</t>
  </si>
  <si>
    <t>ciastka babeczki</t>
  </si>
  <si>
    <t>ciastka przekładane</t>
  </si>
  <si>
    <t>ciastka rożki</t>
  </si>
  <si>
    <t>ciastka torciki</t>
  </si>
  <si>
    <t>ciasto czekoladowo orzechowe</t>
  </si>
  <si>
    <t>ciasto królewiec</t>
  </si>
  <si>
    <t>ciasto tortowe</t>
  </si>
  <si>
    <t>makowiec</t>
  </si>
  <si>
    <t>rurki z kremem</t>
  </si>
  <si>
    <t>sernik owocowy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</si>
  <si>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</si>
  <si>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</si>
  <si>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</si>
  <si>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</si>
  <si>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</si>
  <si>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</si>
  <si>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</si>
  <si>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</si>
  <si>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</si>
  <si>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</si>
  <si>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</si>
  <si>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</si>
  <si>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</si>
  <si>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</si>
  <si>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</si>
  <si>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</si>
  <si>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</si>
  <si>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</si>
  <si>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</si>
  <si>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</si>
  <si>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</si>
  <si>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</si>
  <si>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</si>
  <si>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</si>
  <si>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</si>
  <si>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</si>
  <si>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bułka grahamka 100g-mąka pszenna typ1850 70%, maka pszenna typ 500</t>
  </si>
  <si>
    <t>bułka zwykła duża 100g- maka pszenna typ 750, maka żytnia typ 2000, mąka pszenna typ 1850</t>
  </si>
  <si>
    <t>chleb graham 0,5kg krojony- mąka graham typ 1850 70%, mąka pszenna typ 500,</t>
  </si>
  <si>
    <t>chleb zwykły  mieszany  od 05 - 1kg krojony- mąka pszenna typ 750-60%, maka żytnia typ 720, woda, drożdże, sól</t>
  </si>
  <si>
    <t>drożdżówki nadziewane różne 100 g- maka pszenna typ 500 70%, flyt maślany, 5%, aromat maślany, cukier</t>
  </si>
  <si>
    <t>bułka ciabatta 70g- 100% mąka pszenna typ 500</t>
  </si>
  <si>
    <t>DD</t>
  </si>
  <si>
    <t>SOSW</t>
  </si>
  <si>
    <t>ILOŚĆ</t>
  </si>
  <si>
    <r>
      <t>bułka z sezamem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60g</t>
    </r>
  </si>
  <si>
    <r>
      <t xml:space="preserve">chleb żytni </t>
    </r>
    <r>
      <rPr>
        <sz val="10"/>
        <rFont val="Tahoma"/>
        <family val="2"/>
        <charset val="238"/>
      </rPr>
      <t>0,8kg</t>
    </r>
  </si>
  <si>
    <t>CENA jednostkowa netto w zł</t>
  </si>
  <si>
    <t>WARTOŚĆ    netto w zł</t>
  </si>
  <si>
    <t>WARTOŚĆ brutto w zł</t>
  </si>
  <si>
    <t>Jedn. miary</t>
  </si>
  <si>
    <t>RAZEM:</t>
  </si>
  <si>
    <t>F O R M U L A R Z   C E N O W Y</t>
  </si>
  <si>
    <t>„Sukcesywna dostawa pieczywa i ciast dla potrzeb jednostek organizacyjnych Powiatu Leżajskiego ”</t>
  </si>
  <si>
    <t>zał. nr 1 do umowy</t>
  </si>
  <si>
    <t xml:space="preserve">pączki - maka pszenna typ 500, 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</si>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</sst>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readingOrder="2"/>
    </xf>
    <xf numFmtId="0" fontId="5" fillId="0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160" zoomScaleNormal="160" workbookViewId="0">
      <selection activeCell="A43" sqref="A1:K54"/>
    </sheetView>
  </sheetViews>
  <sheetFormatPr defaultColWidth="11.453125" defaultRowHeight="12.5" x14ac:dyDescent="0.25"/>
  <cols>
    <col min="1" max="1" width="4.54296875" style="16" customWidth="1"/>
    <col min="2" max="2" width="25.7265625" style="2" customWidth="1"/>
    <col min="3" max="3" width="5.81640625" style="2" customWidth="1"/>
    <col min="4" max="5" width="6.7265625" style="2" hidden="1" customWidth="1"/>
    <col min="6" max="6" width="6.7265625" style="2" customWidth="1"/>
    <col min="7" max="7" width="10" style="2" customWidth="1"/>
    <col min="8" max="8" width="10.26953125" style="2" customWidth="1"/>
    <col min="9" max="9" width="5" style="2" customWidth="1"/>
    <col min="10" max="10" width="9" style="2" customWidth="1"/>
    <col min="11" max="25" width="11.453125" style="2"/>
    <col min="26" max="26" width="13" style="2" customWidth="1"/>
    <col min="27" max="16384" width="11.453125" style="2"/>
  </cols>
  <sheetData>
    <row r="1" spans="1:13" x14ac:dyDescent="0.25">
      <c r="J1" s="26" t="s">
        <v>86</v>
      </c>
      <c r="K1" s="26"/>
    </row>
    <row r="2" spans="1:13" ht="21" customHeight="1" x14ac:dyDescent="0.25">
      <c r="A2" s="29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4"/>
      <c r="M2" s="24"/>
    </row>
    <row r="3" spans="1:13" ht="12.75" customHeight="1" x14ac:dyDescent="0.25">
      <c r="A3" s="31" t="s">
        <v>85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5"/>
      <c r="M3" s="25"/>
    </row>
    <row r="4" spans="1:13" ht="14.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25"/>
      <c r="M4" s="25"/>
    </row>
    <row r="5" spans="1:13" ht="39.75" customHeight="1" x14ac:dyDescent="0.25">
      <c r="A5" s="10" t="s">
        <v>0</v>
      </c>
      <c r="B5" s="10" t="s">
        <v>1</v>
      </c>
      <c r="C5" s="11" t="s">
        <v>82</v>
      </c>
      <c r="D5" s="10" t="s">
        <v>74</v>
      </c>
      <c r="E5" s="10" t="s">
        <v>75</v>
      </c>
      <c r="F5" s="10" t="s">
        <v>76</v>
      </c>
      <c r="G5" s="8" t="s">
        <v>79</v>
      </c>
      <c r="H5" s="9" t="s">
        <v>80</v>
      </c>
      <c r="I5" s="9" t="s">
        <v>5</v>
      </c>
      <c r="J5" s="9" t="s">
        <v>6</v>
      </c>
      <c r="K5" s="9" t="s">
        <v>81</v>
      </c>
    </row>
    <row r="6" spans="1:13" ht="25" x14ac:dyDescent="0.25">
      <c r="A6" s="13" t="s">
        <v>2</v>
      </c>
      <c r="B6" s="1" t="s">
        <v>73</v>
      </c>
      <c r="C6" s="12" t="s">
        <v>15</v>
      </c>
      <c r="D6" s="12">
        <v>300</v>
      </c>
      <c r="E6" s="12">
        <v>1500</v>
      </c>
      <c r="F6" s="12">
        <f t="shared" ref="F6:F40" si="0">D6+E6</f>
        <v>1800</v>
      </c>
      <c r="G6" s="17"/>
      <c r="H6" s="17"/>
      <c r="I6" s="14"/>
      <c r="J6" s="17"/>
      <c r="K6" s="17"/>
    </row>
    <row r="7" spans="1:13" x14ac:dyDescent="0.25">
      <c r="A7" s="13" t="s">
        <v>3</v>
      </c>
      <c r="B7" s="1" t="s">
        <v>16</v>
      </c>
      <c r="C7" s="12" t="s">
        <v>15</v>
      </c>
      <c r="D7" s="12"/>
      <c r="E7" s="12">
        <v>610</v>
      </c>
      <c r="F7" s="12">
        <f t="shared" si="0"/>
        <v>610</v>
      </c>
      <c r="G7" s="17"/>
      <c r="H7" s="17"/>
      <c r="I7" s="14"/>
      <c r="J7" s="17"/>
      <c r="K7" s="17"/>
    </row>
    <row r="8" spans="1:13" ht="37.5" x14ac:dyDescent="0.25">
      <c r="A8" s="13" t="s">
        <v>4</v>
      </c>
      <c r="B8" s="1" t="s">
        <v>68</v>
      </c>
      <c r="C8" s="12" t="s">
        <v>14</v>
      </c>
      <c r="D8" s="12">
        <v>1650</v>
      </c>
      <c r="E8" s="12">
        <v>220</v>
      </c>
      <c r="F8" s="12">
        <f t="shared" si="0"/>
        <v>1870</v>
      </c>
      <c r="G8" s="17"/>
      <c r="H8" s="17"/>
      <c r="I8" s="14"/>
      <c r="J8" s="17"/>
      <c r="K8" s="17"/>
    </row>
    <row r="9" spans="1:13" x14ac:dyDescent="0.25">
      <c r="A9" s="13" t="s">
        <v>7</v>
      </c>
      <c r="B9" s="1" t="s">
        <v>17</v>
      </c>
      <c r="C9" s="12" t="s">
        <v>15</v>
      </c>
      <c r="D9" s="12">
        <v>400</v>
      </c>
      <c r="E9" s="12">
        <v>1800</v>
      </c>
      <c r="F9" s="12">
        <f t="shared" si="0"/>
        <v>2200</v>
      </c>
      <c r="G9" s="17"/>
      <c r="H9" s="17"/>
      <c r="I9" s="14"/>
      <c r="J9" s="17"/>
      <c r="K9" s="17"/>
    </row>
    <row r="10" spans="1:13" x14ac:dyDescent="0.25">
      <c r="A10" s="13" t="s">
        <v>8</v>
      </c>
      <c r="B10" s="1" t="s">
        <v>18</v>
      </c>
      <c r="C10" s="12" t="s">
        <v>15</v>
      </c>
      <c r="D10" s="12">
        <v>1650</v>
      </c>
      <c r="E10" s="12"/>
      <c r="F10" s="12">
        <f t="shared" si="0"/>
        <v>1650</v>
      </c>
      <c r="G10" s="17"/>
      <c r="H10" s="17"/>
      <c r="I10" s="14"/>
      <c r="J10" s="17"/>
      <c r="K10" s="17"/>
    </row>
    <row r="11" spans="1:13" x14ac:dyDescent="0.25">
      <c r="A11" s="13" t="s">
        <v>9</v>
      </c>
      <c r="B11" s="1" t="s">
        <v>19</v>
      </c>
      <c r="C11" s="12" t="s">
        <v>15</v>
      </c>
      <c r="D11" s="12">
        <v>125</v>
      </c>
      <c r="E11" s="12">
        <v>300</v>
      </c>
      <c r="F11" s="12">
        <f t="shared" si="0"/>
        <v>425</v>
      </c>
      <c r="G11" s="17"/>
      <c r="H11" s="17"/>
      <c r="I11" s="14"/>
      <c r="J11" s="17"/>
      <c r="K11" s="17"/>
    </row>
    <row r="12" spans="1:13" x14ac:dyDescent="0.25">
      <c r="A12" s="13" t="s">
        <v>10</v>
      </c>
      <c r="B12" s="1" t="s">
        <v>20</v>
      </c>
      <c r="C12" s="12" t="s">
        <v>15</v>
      </c>
      <c r="D12" s="12">
        <v>360</v>
      </c>
      <c r="E12" s="12"/>
      <c r="F12" s="12">
        <f t="shared" si="0"/>
        <v>360</v>
      </c>
      <c r="G12" s="17"/>
      <c r="H12" s="17"/>
      <c r="I12" s="14"/>
      <c r="J12" s="17"/>
      <c r="K12" s="17"/>
      <c r="L12" s="3"/>
    </row>
    <row r="13" spans="1:13" x14ac:dyDescent="0.25">
      <c r="A13" s="13" t="s">
        <v>11</v>
      </c>
      <c r="B13" s="1" t="s">
        <v>21</v>
      </c>
      <c r="C13" s="12" t="s">
        <v>13</v>
      </c>
      <c r="D13" s="12">
        <v>25</v>
      </c>
      <c r="E13" s="12">
        <v>50</v>
      </c>
      <c r="F13" s="12">
        <f t="shared" si="0"/>
        <v>75</v>
      </c>
      <c r="G13" s="17"/>
      <c r="H13" s="17"/>
      <c r="I13" s="14"/>
      <c r="J13" s="17"/>
      <c r="K13" s="17"/>
      <c r="L13" s="3"/>
    </row>
    <row r="14" spans="1:13" x14ac:dyDescent="0.25">
      <c r="A14" s="13" t="s">
        <v>12</v>
      </c>
      <c r="B14" s="1" t="s">
        <v>22</v>
      </c>
      <c r="C14" s="12" t="s">
        <v>15</v>
      </c>
      <c r="D14" s="12">
        <v>400</v>
      </c>
      <c r="E14" s="12">
        <v>200</v>
      </c>
      <c r="F14" s="12">
        <f t="shared" si="0"/>
        <v>600</v>
      </c>
      <c r="G14" s="17"/>
      <c r="H14" s="17"/>
      <c r="I14" s="14"/>
      <c r="J14" s="17"/>
      <c r="K14" s="17"/>
    </row>
    <row r="15" spans="1:13" x14ac:dyDescent="0.25">
      <c r="A15" s="13" t="s">
        <v>42</v>
      </c>
      <c r="B15" s="1" t="s">
        <v>23</v>
      </c>
      <c r="C15" s="12" t="s">
        <v>15</v>
      </c>
      <c r="D15" s="12">
        <v>1650</v>
      </c>
      <c r="E15" s="12"/>
      <c r="F15" s="12">
        <f t="shared" si="0"/>
        <v>1650</v>
      </c>
      <c r="G15" s="17"/>
      <c r="H15" s="17"/>
      <c r="I15" s="14"/>
      <c r="J15" s="17"/>
      <c r="K15" s="17"/>
    </row>
    <row r="16" spans="1:13" x14ac:dyDescent="0.25">
      <c r="A16" s="13" t="s">
        <v>43</v>
      </c>
      <c r="B16" s="1" t="s">
        <v>24</v>
      </c>
      <c r="C16" s="12" t="s">
        <v>15</v>
      </c>
      <c r="D16" s="12"/>
      <c r="E16" s="12">
        <v>320</v>
      </c>
      <c r="F16" s="12">
        <f t="shared" si="0"/>
        <v>320</v>
      </c>
      <c r="G16" s="17"/>
      <c r="H16" s="17"/>
      <c r="I16" s="14"/>
      <c r="J16" s="17"/>
      <c r="K16" s="17"/>
      <c r="L16" s="4"/>
    </row>
    <row r="17" spans="1:12" x14ac:dyDescent="0.25">
      <c r="A17" s="13" t="s">
        <v>44</v>
      </c>
      <c r="B17" s="1" t="s">
        <v>77</v>
      </c>
      <c r="C17" s="12" t="s">
        <v>15</v>
      </c>
      <c r="D17" s="12">
        <v>400</v>
      </c>
      <c r="E17" s="12">
        <v>250</v>
      </c>
      <c r="F17" s="12">
        <f t="shared" si="0"/>
        <v>650</v>
      </c>
      <c r="G17" s="17"/>
      <c r="H17" s="17"/>
      <c r="I17" s="14"/>
      <c r="J17" s="17"/>
      <c r="K17" s="17"/>
      <c r="L17" s="4"/>
    </row>
    <row r="18" spans="1:12" ht="50" x14ac:dyDescent="0.25">
      <c r="A18" s="13" t="s">
        <v>45</v>
      </c>
      <c r="B18" s="1" t="s">
        <v>69</v>
      </c>
      <c r="C18" s="12" t="s">
        <v>15</v>
      </c>
      <c r="D18" s="12">
        <v>2690</v>
      </c>
      <c r="E18" s="12">
        <v>1750</v>
      </c>
      <c r="F18" s="12">
        <f t="shared" si="0"/>
        <v>4440</v>
      </c>
      <c r="G18" s="17"/>
      <c r="H18" s="17"/>
      <c r="I18" s="14"/>
      <c r="J18" s="17"/>
      <c r="K18" s="17"/>
    </row>
    <row r="19" spans="1:12" ht="37.5" x14ac:dyDescent="0.25">
      <c r="A19" s="13" t="s">
        <v>46</v>
      </c>
      <c r="B19" s="1" t="s">
        <v>70</v>
      </c>
      <c r="C19" s="12" t="s">
        <v>15</v>
      </c>
      <c r="D19" s="12">
        <v>90</v>
      </c>
      <c r="E19" s="12">
        <v>38</v>
      </c>
      <c r="F19" s="12">
        <f t="shared" si="0"/>
        <v>128</v>
      </c>
      <c r="G19" s="17"/>
      <c r="H19" s="17"/>
      <c r="I19" s="14"/>
      <c r="J19" s="17"/>
      <c r="K19" s="17"/>
      <c r="L19" s="5"/>
    </row>
    <row r="20" spans="1:12" x14ac:dyDescent="0.25">
      <c r="A20" s="13" t="s">
        <v>47</v>
      </c>
      <c r="B20" s="1" t="s">
        <v>25</v>
      </c>
      <c r="C20" s="12" t="s">
        <v>15</v>
      </c>
      <c r="D20" s="12">
        <v>34</v>
      </c>
      <c r="E20" s="12"/>
      <c r="F20" s="12">
        <f t="shared" si="0"/>
        <v>34</v>
      </c>
      <c r="G20" s="17"/>
      <c r="H20" s="17"/>
      <c r="I20" s="14"/>
      <c r="J20" s="17"/>
      <c r="K20" s="17"/>
    </row>
    <row r="21" spans="1:12" ht="50" x14ac:dyDescent="0.25">
      <c r="A21" s="13" t="s">
        <v>48</v>
      </c>
      <c r="B21" s="1" t="s">
        <v>71</v>
      </c>
      <c r="C21" s="12" t="s">
        <v>15</v>
      </c>
      <c r="D21" s="12">
        <v>2555</v>
      </c>
      <c r="E21" s="12">
        <v>1050</v>
      </c>
      <c r="F21" s="12">
        <f t="shared" si="0"/>
        <v>3605</v>
      </c>
      <c r="G21" s="17"/>
      <c r="H21" s="17"/>
      <c r="I21" s="14"/>
      <c r="J21" s="17"/>
      <c r="K21" s="17"/>
    </row>
    <row r="22" spans="1:12" x14ac:dyDescent="0.25">
      <c r="A22" s="13" t="s">
        <v>49</v>
      </c>
      <c r="B22" s="1" t="s">
        <v>26</v>
      </c>
      <c r="C22" s="12" t="s">
        <v>15</v>
      </c>
      <c r="D22" s="12">
        <v>22</v>
      </c>
      <c r="E22" s="12"/>
      <c r="F22" s="12">
        <f t="shared" si="0"/>
        <v>22</v>
      </c>
      <c r="G22" s="17"/>
      <c r="H22" s="17"/>
      <c r="I22" s="14"/>
      <c r="J22" s="17"/>
      <c r="K22" s="17"/>
    </row>
    <row r="23" spans="1:12" x14ac:dyDescent="0.25">
      <c r="A23" s="13" t="s">
        <v>50</v>
      </c>
      <c r="B23" s="6" t="s">
        <v>27</v>
      </c>
      <c r="C23" s="15" t="s">
        <v>14</v>
      </c>
      <c r="D23" s="12">
        <v>182</v>
      </c>
      <c r="E23" s="12">
        <v>38</v>
      </c>
      <c r="F23" s="12">
        <f t="shared" si="0"/>
        <v>220</v>
      </c>
      <c r="G23" s="17"/>
      <c r="H23" s="17"/>
      <c r="I23" s="14"/>
      <c r="J23" s="17"/>
      <c r="K23" s="17"/>
    </row>
    <row r="24" spans="1:12" ht="25" x14ac:dyDescent="0.25">
      <c r="A24" s="13" t="s">
        <v>51</v>
      </c>
      <c r="B24" s="1" t="s">
        <v>28</v>
      </c>
      <c r="C24" s="12" t="s">
        <v>15</v>
      </c>
      <c r="D24" s="12">
        <v>50</v>
      </c>
      <c r="E24" s="12"/>
      <c r="F24" s="12">
        <f t="shared" si="0"/>
        <v>50</v>
      </c>
      <c r="G24" s="17"/>
      <c r="H24" s="17"/>
      <c r="I24" s="14"/>
      <c r="J24" s="17"/>
      <c r="K24" s="17"/>
    </row>
    <row r="25" spans="1:12" x14ac:dyDescent="0.25">
      <c r="A25" s="13" t="s">
        <v>52</v>
      </c>
      <c r="B25" s="1" t="s">
        <v>29</v>
      </c>
      <c r="C25" s="12" t="s">
        <v>15</v>
      </c>
      <c r="D25" s="12">
        <v>25</v>
      </c>
      <c r="E25" s="12"/>
      <c r="F25" s="12">
        <f t="shared" si="0"/>
        <v>25</v>
      </c>
      <c r="G25" s="17"/>
      <c r="H25" s="17"/>
      <c r="I25" s="14"/>
      <c r="J25" s="17"/>
      <c r="K25" s="17"/>
    </row>
    <row r="26" spans="1:12" x14ac:dyDescent="0.25">
      <c r="A26" s="13" t="s">
        <v>53</v>
      </c>
      <c r="B26" s="1" t="s">
        <v>30</v>
      </c>
      <c r="C26" s="12" t="s">
        <v>15</v>
      </c>
      <c r="D26" s="12">
        <v>42</v>
      </c>
      <c r="E26" s="12">
        <v>60</v>
      </c>
      <c r="F26" s="12">
        <f t="shared" si="0"/>
        <v>102</v>
      </c>
      <c r="G26" s="17"/>
      <c r="H26" s="17"/>
      <c r="I26" s="14"/>
      <c r="J26" s="17"/>
      <c r="K26" s="17"/>
    </row>
    <row r="27" spans="1:12" x14ac:dyDescent="0.25">
      <c r="A27" s="13" t="s">
        <v>54</v>
      </c>
      <c r="B27" s="1" t="s">
        <v>31</v>
      </c>
      <c r="C27" s="12" t="s">
        <v>14</v>
      </c>
      <c r="D27" s="12">
        <v>20</v>
      </c>
      <c r="E27" s="12"/>
      <c r="F27" s="12">
        <f t="shared" si="0"/>
        <v>20</v>
      </c>
      <c r="G27" s="17"/>
      <c r="H27" s="17"/>
      <c r="I27" s="14"/>
      <c r="J27" s="17"/>
      <c r="K27" s="17"/>
    </row>
    <row r="28" spans="1:12" x14ac:dyDescent="0.25">
      <c r="A28" s="13" t="s">
        <v>55</v>
      </c>
      <c r="B28" s="1" t="s">
        <v>78</v>
      </c>
      <c r="C28" s="12" t="s">
        <v>14</v>
      </c>
      <c r="D28" s="12">
        <v>23</v>
      </c>
      <c r="E28" s="12">
        <v>34</v>
      </c>
      <c r="F28" s="12">
        <f t="shared" si="0"/>
        <v>57</v>
      </c>
      <c r="G28" s="17"/>
      <c r="H28" s="17"/>
      <c r="I28" s="14"/>
      <c r="J28" s="17"/>
      <c r="K28" s="17"/>
    </row>
    <row r="29" spans="1:12" x14ac:dyDescent="0.25">
      <c r="A29" s="13" t="s">
        <v>56</v>
      </c>
      <c r="B29" s="1" t="s">
        <v>32</v>
      </c>
      <c r="C29" s="12" t="s">
        <v>13</v>
      </c>
      <c r="D29" s="12">
        <v>4</v>
      </c>
      <c r="E29" s="12"/>
      <c r="F29" s="12">
        <f t="shared" si="0"/>
        <v>4</v>
      </c>
      <c r="G29" s="17"/>
      <c r="H29" s="17"/>
      <c r="I29" s="14"/>
      <c r="J29" s="17"/>
      <c r="K29" s="17"/>
    </row>
    <row r="30" spans="1:12" x14ac:dyDescent="0.25">
      <c r="A30" s="13" t="s">
        <v>57</v>
      </c>
      <c r="B30" s="1" t="s">
        <v>33</v>
      </c>
      <c r="C30" s="12" t="s">
        <v>13</v>
      </c>
      <c r="D30" s="12">
        <v>4</v>
      </c>
      <c r="E30" s="12"/>
      <c r="F30" s="12">
        <f t="shared" si="0"/>
        <v>4</v>
      </c>
      <c r="G30" s="17"/>
      <c r="H30" s="17"/>
      <c r="I30" s="14"/>
      <c r="J30" s="17"/>
      <c r="K30" s="17"/>
    </row>
    <row r="31" spans="1:12" x14ac:dyDescent="0.25">
      <c r="A31" s="13" t="s">
        <v>58</v>
      </c>
      <c r="B31" s="1" t="s">
        <v>34</v>
      </c>
      <c r="C31" s="12" t="s">
        <v>13</v>
      </c>
      <c r="D31" s="12">
        <v>2</v>
      </c>
      <c r="E31" s="12"/>
      <c r="F31" s="12">
        <f t="shared" si="0"/>
        <v>2</v>
      </c>
      <c r="G31" s="17"/>
      <c r="H31" s="17"/>
      <c r="I31" s="14"/>
      <c r="J31" s="17"/>
      <c r="K31" s="17"/>
    </row>
    <row r="32" spans="1:12" x14ac:dyDescent="0.25">
      <c r="A32" s="13" t="s">
        <v>59</v>
      </c>
      <c r="B32" s="1" t="s">
        <v>35</v>
      </c>
      <c r="C32" s="12" t="s">
        <v>13</v>
      </c>
      <c r="D32" s="12">
        <v>4</v>
      </c>
      <c r="E32" s="12"/>
      <c r="F32" s="12">
        <f t="shared" si="0"/>
        <v>4</v>
      </c>
      <c r="G32" s="17"/>
      <c r="H32" s="17"/>
      <c r="I32" s="14"/>
      <c r="J32" s="17"/>
      <c r="K32" s="17"/>
    </row>
    <row r="33" spans="1:11" x14ac:dyDescent="0.25">
      <c r="A33" s="13" t="s">
        <v>60</v>
      </c>
      <c r="B33" s="1" t="s">
        <v>36</v>
      </c>
      <c r="C33" s="12" t="s">
        <v>13</v>
      </c>
      <c r="D33" s="12">
        <v>3.5</v>
      </c>
      <c r="E33" s="12"/>
      <c r="F33" s="12">
        <f t="shared" si="0"/>
        <v>3.5</v>
      </c>
      <c r="G33" s="17"/>
      <c r="H33" s="17"/>
      <c r="I33" s="14"/>
      <c r="J33" s="17"/>
      <c r="K33" s="17"/>
    </row>
    <row r="34" spans="1:11" x14ac:dyDescent="0.25">
      <c r="A34" s="13" t="s">
        <v>61</v>
      </c>
      <c r="B34" s="1" t="s">
        <v>37</v>
      </c>
      <c r="C34" s="12" t="s">
        <v>13</v>
      </c>
      <c r="D34" s="12">
        <v>10</v>
      </c>
      <c r="E34" s="12"/>
      <c r="F34" s="12">
        <f t="shared" si="0"/>
        <v>10</v>
      </c>
      <c r="G34" s="17"/>
      <c r="H34" s="17"/>
      <c r="I34" s="14"/>
      <c r="J34" s="17"/>
      <c r="K34" s="17"/>
    </row>
    <row r="35" spans="1:11" x14ac:dyDescent="0.25">
      <c r="A35" s="13" t="s">
        <v>62</v>
      </c>
      <c r="B35" s="1" t="s">
        <v>38</v>
      </c>
      <c r="C35" s="12" t="s">
        <v>13</v>
      </c>
      <c r="D35" s="12">
        <v>9.5</v>
      </c>
      <c r="E35" s="12"/>
      <c r="F35" s="12">
        <f t="shared" si="0"/>
        <v>9.5</v>
      </c>
      <c r="G35" s="17"/>
      <c r="H35" s="17"/>
      <c r="I35" s="14"/>
      <c r="J35" s="17"/>
      <c r="K35" s="17"/>
    </row>
    <row r="36" spans="1:11" ht="50" x14ac:dyDescent="0.25">
      <c r="A36" s="13" t="s">
        <v>63</v>
      </c>
      <c r="B36" s="1" t="s">
        <v>72</v>
      </c>
      <c r="C36" s="12" t="s">
        <v>15</v>
      </c>
      <c r="D36" s="12">
        <v>500</v>
      </c>
      <c r="E36" s="12">
        <v>950</v>
      </c>
      <c r="F36" s="12">
        <f t="shared" si="0"/>
        <v>1450</v>
      </c>
      <c r="G36" s="17"/>
      <c r="H36" s="17"/>
      <c r="I36" s="14"/>
      <c r="J36" s="17"/>
      <c r="K36" s="17"/>
    </row>
    <row r="37" spans="1:11" x14ac:dyDescent="0.25">
      <c r="A37" s="13" t="s">
        <v>64</v>
      </c>
      <c r="B37" s="1" t="s">
        <v>39</v>
      </c>
      <c r="C37" s="12" t="s">
        <v>13</v>
      </c>
      <c r="D37" s="12">
        <v>3</v>
      </c>
      <c r="E37" s="12"/>
      <c r="F37" s="12">
        <f t="shared" si="0"/>
        <v>3</v>
      </c>
      <c r="G37" s="17"/>
      <c r="H37" s="17"/>
      <c r="I37" s="14"/>
      <c r="J37" s="17"/>
      <c r="K37" s="17"/>
    </row>
    <row r="38" spans="1:11" ht="25" x14ac:dyDescent="0.25">
      <c r="A38" s="13" t="s">
        <v>65</v>
      </c>
      <c r="B38" s="7" t="s">
        <v>87</v>
      </c>
      <c r="C38" s="12" t="s">
        <v>15</v>
      </c>
      <c r="D38" s="12"/>
      <c r="E38" s="12">
        <v>900</v>
      </c>
      <c r="F38" s="12">
        <f t="shared" si="0"/>
        <v>900</v>
      </c>
      <c r="G38" s="17"/>
      <c r="H38" s="17"/>
      <c r="I38" s="14"/>
      <c r="J38" s="17"/>
      <c r="K38" s="17"/>
    </row>
    <row r="39" spans="1:11" x14ac:dyDescent="0.25">
      <c r="A39" s="13" t="s">
        <v>66</v>
      </c>
      <c r="B39" s="1" t="s">
        <v>40</v>
      </c>
      <c r="C39" s="12" t="s">
        <v>13</v>
      </c>
      <c r="D39" s="12">
        <v>6</v>
      </c>
      <c r="E39" s="12"/>
      <c r="F39" s="12">
        <f t="shared" si="0"/>
        <v>6</v>
      </c>
      <c r="G39" s="17"/>
      <c r="H39" s="17"/>
      <c r="I39" s="14"/>
      <c r="J39" s="17"/>
      <c r="K39" s="17"/>
    </row>
    <row r="40" spans="1:11" x14ac:dyDescent="0.25">
      <c r="A40" s="18" t="s">
        <v>67</v>
      </c>
      <c r="B40" s="19" t="s">
        <v>41</v>
      </c>
      <c r="C40" s="20" t="s">
        <v>13</v>
      </c>
      <c r="D40" s="20">
        <v>4</v>
      </c>
      <c r="E40" s="20"/>
      <c r="F40" s="20">
        <f t="shared" si="0"/>
        <v>4</v>
      </c>
      <c r="G40" s="21"/>
      <c r="H40" s="17"/>
      <c r="I40" s="22"/>
      <c r="J40" s="17"/>
      <c r="K40" s="17"/>
    </row>
    <row r="41" spans="1:11" ht="23.25" customHeight="1" x14ac:dyDescent="0.25">
      <c r="A41" s="33" t="s">
        <v>83</v>
      </c>
      <c r="B41" s="33"/>
      <c r="C41" s="33"/>
      <c r="D41" s="33"/>
      <c r="E41" s="33"/>
      <c r="F41" s="33"/>
      <c r="G41" s="33"/>
      <c r="H41" s="23">
        <f>SUM(H6:H40)</f>
        <v>0</v>
      </c>
      <c r="I41" s="34">
        <f>SUM(J6:J40)</f>
        <v>0</v>
      </c>
      <c r="J41" s="34"/>
      <c r="K41" s="23">
        <f>SUM(K6:K40)</f>
        <v>0</v>
      </c>
    </row>
    <row r="43" spans="1:11" x14ac:dyDescent="0.25">
      <c r="A43" s="27" t="s">
        <v>88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8.25" hidden="1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2.75" hidden="1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2.75" hidden="1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</sheetData>
  <mergeCells count="6">
    <mergeCell ref="J1:K1"/>
    <mergeCell ref="A43:K54"/>
    <mergeCell ref="A2:K2"/>
    <mergeCell ref="A3:K4"/>
    <mergeCell ref="A41:G41"/>
    <mergeCell ref="I41:J41"/>
  </mergeCells>
  <printOptions horizontalCentered="1"/>
  <pageMargins left="0.25" right="0.25" top="0.75" bottom="0.75" header="0.3" footer="0.3"/>
  <pageSetup paperSize="9" orientation="portrait" r:id="rId1"/>
  <ignoredErrors>
    <ignoredError sqref="A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Pieczywo, ciasta</vt:lpstr>
      <vt:lpstr>'Pieczywo, ciasta'!Obszar_wydruku</vt:lpstr>
      <vt:lpstr>'Pieczywo, ciasta'!Tytuły_wydruku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Adax</cp:lastModifiedBy>
  <cp:lastPrinted>2016-12-19T06:56:24Z</cp:lastPrinted>
  <dcterms:created xsi:type="dcterms:W3CDTF">2015-12-02T10:15:46Z</dcterms:created>
  <dcterms:modified xsi:type="dcterms:W3CDTF">2016-12-19T06:56:26Z</dcterms:modified>
</cp:coreProperties>
</file>